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5 - č. 1 - 14 (excel) - do ZM - pro Ilču na zveřejnění\"/>
    </mc:Choice>
  </mc:AlternateContent>
  <xr:revisionPtr revIDLastSave="0" documentId="13_ncr:1_{8C27C2BA-0494-4F87-A026-DF81F6790B53}" xr6:coauthVersionLast="47" xr6:coauthVersionMax="47" xr10:uidLastSave="{00000000-0000-0000-0000-000000000000}"/>
  <workbookProtection workbookAlgorithmName="SHA-512" workbookHashValue="1f8IhL2oE7TDH5xarbqdMPX6Nu/DbA+zM+nNWPGW1+yiRLTEwPkhmn45jAe+hlIrmEZTWO155uYvTvS+TPbgxg==" workbookSaltValue="zLjkVSuCp/Z7S6FF7netKA==" workbookSpinCount="100000" lockStructure="1"/>
  <bookViews>
    <workbookView xWindow="-120" yWindow="-120" windowWidth="29040" windowHeight="15840" xr2:uid="{6C623533-2AFE-4A59-A062-DBC5A76B3787}"/>
  </bookViews>
  <sheets>
    <sheet name="Program výchovy, vzdělávání 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D46" i="1" s="1"/>
</calcChain>
</file>

<file path=xl/sharedStrings.xml><?xml version="1.0" encoding="utf-8"?>
<sst xmlns="http://schemas.openxmlformats.org/spreadsheetml/2006/main" count="119" uniqueCount="70">
  <si>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</si>
  <si>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</si>
  <si>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</si>
  <si>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</si>
  <si>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</si>
  <si>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</si>
  <si>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</si>
  <si>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</si>
  <si>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Program: Podpora výchovy, vzdělávání a zájmových aktivit ve městě Frýdek-Místek na r. 2025</t>
  </si>
  <si>
    <t>Podpis vedoucí odboru:</t>
  </si>
  <si>
    <t xml:space="preserve"> Rozpočet                       r. 2025                po 1. změně</t>
  </si>
  <si>
    <t>Adra, o.p.s.</t>
  </si>
  <si>
    <t>na výtvarný materiál, kancelářské potřeby k tvoření, sportovní vybavení a pomůcky, deskové hry, stavebnice pro potřeby klubu, odměny pro děti (sladkosti, ovoce apod.), cestovné pro dobrovolníky, vstupenky pro členy studentského klubu</t>
  </si>
  <si>
    <t>01.01.2025 - 30.11.2025</t>
  </si>
  <si>
    <t>Asociace malých debrujárů ČR, spolek</t>
  </si>
  <si>
    <t>na nájem, materiál na pokusy, fotopráce, ubytování, vstupné, dopravné, jízdné</t>
  </si>
  <si>
    <t>na akci „Evropský den vědy pro mládež 2025 (ESDY 2025)“ na materiál na pokusy, ceny pro děti, pohár, diplomy, medaile, fotopráce</t>
  </si>
  <si>
    <t>na akci „Finále - Fyzikální liga 2025“ na materiál na pokusy, ceny pro děti, pohár, diplomy, medaile, fotopráce</t>
  </si>
  <si>
    <t>na akci „Den vědy ve Frýdku-Místku 2025 (Zkus pokus)“ na materiál na pokusy</t>
  </si>
  <si>
    <t>Asociace turistických oddílů mládeže ČR, Tom  1301 Tuláci Frýdek-Místek</t>
  </si>
  <si>
    <t>na účast na turistických závodech v ČR (startovné, ubytování, jízdné, cestovné, stravné), výlety a tábor (ubytování, jízdné, cestovné,  vstupné), klubovna (vybavení klubovny, sportovní materiál, kancelářský materiál, hygienické potřeby)</t>
  </si>
  <si>
    <t>na  akci „Mistrovství Moravskoslezského kraje v turistickém závodě “ na nájem základny, propagační materiál, kancelářský materiál, hygienické potřeby, materiál na trať (odhad, uzlování, azimuty, plížení), funkční oděv pro účastníky závodu a rozhodčí, medaile, odměny - ceny, občerstvení pro závodníky a rozhodčí, cestovné</t>
  </si>
  <si>
    <t>Asociace rodičů a přátel zdravotně postižených dětí v ČR,z.s. Klub Míša</t>
  </si>
  <si>
    <t xml:space="preserve">na klubovou činnost na občerstvení, pití, odměny, hry, knihy, alba na fotografie, fotografie a materiál do kroniky, vstupné na akce, bazén, výtvarný materiál, bowling a výstavy, nájem klubovny, ohniště </t>
  </si>
  <si>
    <t>na akci „Sportovní odpoledne“ na občerstvení (párky, chleba, hořčice, pitný režim), odměny (ovoce, sladkosti), sportovní hry, míče, pumpa, sportovní vybavení, šipky</t>
  </si>
  <si>
    <t>Asociace TOM ČR, TOM 19070 KAM</t>
  </si>
  <si>
    <t>na nájmy včetně služeb spojených s nájmem, ubytování, pronájem, spotřební materiál, kancelářské potřeby, vybavení lékárničky, doprava na akce, vstupné, startovné na akcích, sportovní materiál a vybavení, deskové hry, knihy, poháry, medaile, občerstvení, pohoštění, strava - vaření na akcích pro děti, poštovné, balné, dopravné, cestovné, přepravné, tábornický materiál a vybavení, potisk oddílových triček a mikin</t>
  </si>
  <si>
    <t>Centrum maminek Broučci</t>
  </si>
  <si>
    <t>na akci „Karneval orientálních princezen“ na nájem prostor včetně služeb spojených s nájmem, odměny, medaile, náklady na propagaci, výzdoba prostor</t>
  </si>
  <si>
    <t>Český svaz PŘÍRODĚNKA</t>
  </si>
  <si>
    <t>na propagaci – web, tisk materiálů, grafické zpracování, vstupné na výchovně vzdělávací aktivity, výukový materiál, výtvarný materiál, přepravné</t>
  </si>
  <si>
    <t>na akci „Včelí rojení“, na propagaci (tisk a grafické zpracování), výtvarný materiál (vosk, textil, papír, barvy), výukový materiál (tisk, grafické zpracování), propagační materiál</t>
  </si>
  <si>
    <t>Junák - český skaut,středisko 8.pěšího pluku Slezského Frýdek-Místek, z.s.</t>
  </si>
  <si>
    <t>na elektrickou energii, vodné, stočné (zálohy a vyúčtování), sportovní potřeby, drobné vybavení, nářadí a nástroje, táborové vybavení, výukový materiál, časopisy, odznaky, nášivky, trička, potisk, kancelářské potřeby, úklidové prostředky, sportovní materiál,  vzdělávací  kurzy pro vedoucí a rádce</t>
  </si>
  <si>
    <t>Junák - český skaut, středisko Kruh Frýdek-Místek, z.s.</t>
  </si>
  <si>
    <t>na činnost, tj. na plyn, elektrickou energii, odvoz odpadu, vodné, stočné, materiál, vybavení, drobnou údržbu, cestovné, pronájem</t>
  </si>
  <si>
    <t>Junák - český skaut,středisko Kruh Frýdek-Místek,z.s.</t>
  </si>
  <si>
    <t>výhradně na akci „Freever“, na pronájem prostor, materiál (odměny, kancelářský materiál, výtvarný a drobný materiál), potraviny, cestovné, služby (tisk nálepek a dalších propagačních materiálů)</t>
  </si>
  <si>
    <t>Junák - český skaut,středisko P.Bezruče Frýdek-Místek,z.s.</t>
  </si>
  <si>
    <t>na nájmy, provozní potřeby a materiál na schůzky, výpravy, spotřební a tábornický materiál a potřeby, nářadí a materiál na výrobu, opravu, udržování skautského majetku, desky na výrobu dřevěných beden, kovových beden, ubytování, nájmy, přívěsný vozík</t>
  </si>
  <si>
    <t>Katolický lidový dům v Místku, z.s.</t>
  </si>
  <si>
    <t>Lumpeco z.ú.</t>
  </si>
  <si>
    <t>výhradně na činnost, tj. na nájem a služby spojené s nájmem, kancelářské potřeby a materiál k tvoření, propagace, marketing, vodné a stočné</t>
  </si>
  <si>
    <t>na akci „Letní pobytový tábor ODYSSEOVY CESTY" na dopravu, rekvizity, ubytování, tisk diplomů, sportovní vybavení</t>
  </si>
  <si>
    <t>Pobeskydský aviatický klub z.s. Frýdek-Místek</t>
  </si>
  <si>
    <t>na činnost, tj. na pohonné hmoty pro úpravu dráhy a modelářské plochy, nájemné pozemků a klubovny</t>
  </si>
  <si>
    <t>na akci „Pobeskydská drakiáda“ na zapůjčení WC zařízení, ceny do soutěže, pohonné hmoty, tisk a distribuce plakátů</t>
  </si>
  <si>
    <t>na akci „Setkání modelů letadel“ na zapůjčení WC zařízení, vystoupení hostujícího klubu, tisk a distribuce plakátů, ceny do soutěží, pohonné hmoty, elektrická energie, občerstvení pro hosty</t>
  </si>
  <si>
    <t>Zapsaný spolek" Radioklub Frýdek-Místek"</t>
  </si>
  <si>
    <t>na činnost, tj. na nájmy včetně služeb spojených s nájmem, účast v radioamatérských soutěžích, pomůcky k činnosti</t>
  </si>
  <si>
    <t>Spolek pro Faunapark ve Frýdku-Místku</t>
  </si>
  <si>
    <t>na materiál na akce a workshopy, drobné odměny pro děti, náklady na tisk, papír a tonery, technické zajištění akcí, propagace a reklama akcí</t>
  </si>
  <si>
    <t>Spolek přátel Frýdku-Místku</t>
  </si>
  <si>
    <t>na akci „Šikovné ruce“ na nářadí, materiál, drobné vybavení a výtvarný materiál, odměny pro děti za nejlepší práce, občerstvení pro děti, propagace a tisk plakátů, energie, topení a voda, likvidace odpadu, nájem</t>
  </si>
  <si>
    <t>na akci „Keramická pec aneb historie umění v praxi“ na materiál a drobné 
vybavení (papír, štětce, dráty, dlátka, špachtle), teploměr, keramická hlína, hlinka, sklo, smalt, plech, dřevo palivové (bukové) pro vypalování výrobků, plyn, propagace, nájem</t>
  </si>
  <si>
    <r>
      <t>Spolek přátel Frýdku-Místku</t>
    </r>
    <r>
      <rPr>
        <sz val="9"/>
        <color rgb="FF000000"/>
        <rFont val="Calibri"/>
        <family val="2"/>
        <charset val="238"/>
      </rPr>
      <t>*</t>
    </r>
  </si>
  <si>
    <t>na akci „Tradiční Vánoce v Sokolíku“ na výtvarné potřeby (svíčky, barvy, lepidlo, drát, barevný papír a spreje), materiál a drobné vybavení, propagace, autorské poplatky za promítání filmů DVD formou veřejné projekce</t>
  </si>
  <si>
    <t xml:space="preserve">na akci „Štětcem proti nudě“ na nářadí, materiál a drobné vybavení, odměny pro děti za nejlepší práce, občerstvení pro děti, propagace a tisk plakátů, nájem, energie, voda, likvidace odpadu </t>
  </si>
  <si>
    <t>na materiál, drobné vybavení a kancelářské potřeby, knihy, časopisy, odborné texty, učebnice, propagační materiály, propagace (služby) a reklama, spotřeba elektrické energie, vodné a stočné, likvidace odpadu, technické a organizační zajištění akce</t>
  </si>
  <si>
    <t>Střední průmyslová škola a Obchodní akademi  a Jazyková škola s právem státní jazykové zkoušky Frýdek-Místek, příspěvková organizace</t>
  </si>
  <si>
    <t>na Anglické divadlo – kroužek při SPŠOA ve Frýdku-Místku na akci  „Divadelní představení v angličtině“ na kostýmy, látky, rekvizity, kulisy, materiál na výrobu rekvizit, kulis a kostýmů, propagační materiály, občerstvení na zkoušky, sladké odměny pro publikum ze ZŠ</t>
  </si>
  <si>
    <t>46. Přední hlídka Royal Rangers Frýdek-Místek</t>
  </si>
  <si>
    <t>na spacáky, plachty nepromokavé, pronájem tělocvičny, šátky ke kroji Royal Rangers</t>
  </si>
  <si>
    <t>na akci „Letní tábor“ na pronájem tábořiště</t>
  </si>
  <si>
    <t>Tělovýchovná jednota Sokol Zelinkovice-Lysůvky</t>
  </si>
  <si>
    <t>na příspěvek na dopravu na turistické akce a zájezd, odměny pro soutěžící, občerstvení pro děti, výtvarný a výrobní materiál</t>
  </si>
  <si>
    <t>SH ČMS - Sbor dobrovolných hasičů Frýdek</t>
  </si>
  <si>
    <t>na akci „TFA pro mladé hasiče“ na figurínu, materiální zabezpečení tratě, poháry, medaile</t>
  </si>
  <si>
    <t>na akci „Kroužení“ na potraviny, materiál (kancelářské potřeby), cestovné, služby (tisk, bowling atp.)</t>
  </si>
  <si>
    <t>na činnost, tj. na honoráře externistů, propagace, materiál, energie, odměny účinkujícím, ceny soutěžícím, občerstvení účinkujícím, režie sálů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</si>
</sst>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  <font>
      <sz val="9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7" fillId="0" borderId="9" xfId="2" applyFont="1" applyBorder="1" applyAlignment="1">
      <alignment vertical="center" wrapText="1"/>
    </xf>
    <xf numFmtId="4" fontId="7" fillId="0" borderId="9" xfId="2" applyNumberFormat="1" applyFont="1" applyBorder="1" applyAlignment="1">
      <alignment vertical="center"/>
    </xf>
    <xf numFmtId="0" fontId="4" fillId="0" borderId="0" xfId="0" applyFont="1"/>
    <xf numFmtId="0" fontId="7" fillId="0" borderId="0" xfId="1" applyFont="1"/>
    <xf numFmtId="4" fontId="7" fillId="0" borderId="7" xfId="2" applyNumberFormat="1" applyFont="1" applyBorder="1" applyAlignment="1">
      <alignment vertical="center"/>
    </xf>
    <xf numFmtId="0" fontId="9" fillId="3" borderId="9" xfId="2" applyFont="1" applyFill="1" applyBorder="1" applyAlignment="1">
      <alignment vertical="center" wrapText="1"/>
    </xf>
    <xf numFmtId="4" fontId="9" fillId="3" borderId="9" xfId="2" applyNumberFormat="1" applyFont="1" applyFill="1" applyBorder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wrapText="1"/>
    </xf>
    <xf numFmtId="0" fontId="7" fillId="0" borderId="0" xfId="2" applyFont="1"/>
    <xf numFmtId="0" fontId="9" fillId="4" borderId="9" xfId="2" applyFont="1" applyFill="1" applyBorder="1" applyAlignment="1">
      <alignment vertical="center" wrapText="1"/>
    </xf>
    <xf numFmtId="0" fontId="9" fillId="5" borderId="9" xfId="2" applyFont="1" applyFill="1" applyBorder="1" applyAlignment="1">
      <alignment vertical="center" wrapText="1"/>
    </xf>
    <xf numFmtId="4" fontId="9" fillId="5" borderId="9" xfId="2" applyNumberFormat="1" applyFont="1" applyFill="1" applyBorder="1" applyAlignment="1">
      <alignment vertical="center"/>
    </xf>
    <xf numFmtId="4" fontId="9" fillId="4" borderId="9" xfId="2" applyNumberFormat="1" applyFont="1" applyFill="1" applyBorder="1" applyAlignment="1">
      <alignment vertical="center"/>
    </xf>
    <xf numFmtId="4" fontId="7" fillId="0" borderId="5" xfId="2" applyNumberFormat="1" applyFont="1" applyBorder="1" applyAlignment="1">
      <alignment vertical="center"/>
    </xf>
    <xf numFmtId="0" fontId="7" fillId="3" borderId="9" xfId="2" applyFont="1" applyFill="1" applyBorder="1" applyAlignment="1">
      <alignment vertical="center" wrapText="1"/>
    </xf>
    <xf numFmtId="0" fontId="6" fillId="0" borderId="0" xfId="2" applyFont="1" applyAlignment="1">
      <alignment horizontal="right" vertical="center"/>
    </xf>
    <xf numFmtId="0" fontId="10" fillId="0" borderId="10" xfId="0" applyFont="1" applyBorder="1" applyAlignment="1">
      <alignment horizontal="left" vertical="center" wrapText="1"/>
    </xf>
    <xf numFmtId="0" fontId="7" fillId="0" borderId="10" xfId="2" applyFont="1" applyBorder="1" applyAlignment="1">
      <alignment vertical="center" wrapText="1"/>
    </xf>
    <xf numFmtId="4" fontId="7" fillId="0" borderId="11" xfId="2" applyNumberFormat="1" applyFont="1" applyBorder="1" applyAlignment="1">
      <alignment horizontal="center" vertical="center"/>
    </xf>
    <xf numFmtId="4" fontId="7" fillId="0" borderId="6" xfId="2" applyNumberFormat="1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justify" vertical="center"/>
    </xf>
    <xf numFmtId="0" fontId="10" fillId="0" borderId="6" xfId="0" applyFont="1" applyBorder="1" applyAlignment="1">
      <alignment vertical="center"/>
    </xf>
    <xf numFmtId="4" fontId="7" fillId="0" borderId="6" xfId="2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 shrinkToFit="1"/>
    </xf>
    <xf numFmtId="0" fontId="10" fillId="0" borderId="8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8D9A2FF-0F5B-4ADF-9D1B-670ED165346F}"/>
    <cellStyle name="normální 3" xfId="1" xr:uid="{C228AEDE-79AE-4FF9-9AAD-FF5F5D693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3714-EF2D-458F-BAC6-ED6E82DFAD0D}">
  <dimension ref="A1:D61"/>
  <sheetViews>
    <sheetView tabSelected="1" view="pageLayout" zoomScale="120" zoomScaleNormal="100" zoomScalePageLayoutView="120" workbookViewId="0">
      <selection activeCell="C48" sqref="C48"/>
    </sheetView>
  </sheetViews>
  <sheetFormatPr defaultRowHeight="14.25" x14ac:dyDescent="0.2"/>
  <cols>
    <col min="1" max="1" width="29.85546875" style="1" customWidth="1"/>
    <col min="2" max="2" width="60" style="1" customWidth="1"/>
    <col min="3" max="3" width="26" style="1" customWidth="1"/>
    <col min="4" max="4" width="14.85546875" style="1" customWidth="1"/>
    <col min="5" max="256" width="9.140625" style="1"/>
    <col min="257" max="257" width="29.85546875" style="1" customWidth="1"/>
    <col min="258" max="258" width="60" style="1" customWidth="1"/>
    <col min="259" max="259" width="26" style="1" customWidth="1"/>
    <col min="260" max="260" width="14.85546875" style="1" customWidth="1"/>
    <col min="261" max="512" width="9.140625" style="1"/>
    <col min="513" max="513" width="29.85546875" style="1" customWidth="1"/>
    <col min="514" max="514" width="60" style="1" customWidth="1"/>
    <col min="515" max="515" width="26" style="1" customWidth="1"/>
    <col min="516" max="516" width="14.85546875" style="1" customWidth="1"/>
    <col min="517" max="768" width="9.140625" style="1"/>
    <col min="769" max="769" width="29.85546875" style="1" customWidth="1"/>
    <col min="770" max="770" width="60" style="1" customWidth="1"/>
    <col min="771" max="771" width="26" style="1" customWidth="1"/>
    <col min="772" max="772" width="14.85546875" style="1" customWidth="1"/>
    <col min="773" max="1024" width="9.140625" style="1"/>
    <col min="1025" max="1025" width="29.85546875" style="1" customWidth="1"/>
    <col min="1026" max="1026" width="60" style="1" customWidth="1"/>
    <col min="1027" max="1027" width="26" style="1" customWidth="1"/>
    <col min="1028" max="1028" width="14.85546875" style="1" customWidth="1"/>
    <col min="1029" max="1280" width="9.140625" style="1"/>
    <col min="1281" max="1281" width="29.85546875" style="1" customWidth="1"/>
    <col min="1282" max="1282" width="60" style="1" customWidth="1"/>
    <col min="1283" max="1283" width="26" style="1" customWidth="1"/>
    <col min="1284" max="1284" width="14.85546875" style="1" customWidth="1"/>
    <col min="1285" max="1536" width="9.140625" style="1"/>
    <col min="1537" max="1537" width="29.85546875" style="1" customWidth="1"/>
    <col min="1538" max="1538" width="60" style="1" customWidth="1"/>
    <col min="1539" max="1539" width="26" style="1" customWidth="1"/>
    <col min="1540" max="1540" width="14.85546875" style="1" customWidth="1"/>
    <col min="1541" max="1792" width="9.140625" style="1"/>
    <col min="1793" max="1793" width="29.85546875" style="1" customWidth="1"/>
    <col min="1794" max="1794" width="60" style="1" customWidth="1"/>
    <col min="1795" max="1795" width="26" style="1" customWidth="1"/>
    <col min="1796" max="1796" width="14.85546875" style="1" customWidth="1"/>
    <col min="1797" max="2048" width="9.140625" style="1"/>
    <col min="2049" max="2049" width="29.85546875" style="1" customWidth="1"/>
    <col min="2050" max="2050" width="60" style="1" customWidth="1"/>
    <col min="2051" max="2051" width="26" style="1" customWidth="1"/>
    <col min="2052" max="2052" width="14.85546875" style="1" customWidth="1"/>
    <col min="2053" max="2304" width="9.140625" style="1"/>
    <col min="2305" max="2305" width="29.85546875" style="1" customWidth="1"/>
    <col min="2306" max="2306" width="60" style="1" customWidth="1"/>
    <col min="2307" max="2307" width="26" style="1" customWidth="1"/>
    <col min="2308" max="2308" width="14.85546875" style="1" customWidth="1"/>
    <col min="2309" max="2560" width="9.140625" style="1"/>
    <col min="2561" max="2561" width="29.85546875" style="1" customWidth="1"/>
    <col min="2562" max="2562" width="60" style="1" customWidth="1"/>
    <col min="2563" max="2563" width="26" style="1" customWidth="1"/>
    <col min="2564" max="2564" width="14.85546875" style="1" customWidth="1"/>
    <col min="2565" max="2816" width="9.140625" style="1"/>
    <col min="2817" max="2817" width="29.85546875" style="1" customWidth="1"/>
    <col min="2818" max="2818" width="60" style="1" customWidth="1"/>
    <col min="2819" max="2819" width="26" style="1" customWidth="1"/>
    <col min="2820" max="2820" width="14.85546875" style="1" customWidth="1"/>
    <col min="2821" max="3072" width="9.140625" style="1"/>
    <col min="3073" max="3073" width="29.85546875" style="1" customWidth="1"/>
    <col min="3074" max="3074" width="60" style="1" customWidth="1"/>
    <col min="3075" max="3075" width="26" style="1" customWidth="1"/>
    <col min="3076" max="3076" width="14.85546875" style="1" customWidth="1"/>
    <col min="3077" max="3328" width="9.140625" style="1"/>
    <col min="3329" max="3329" width="29.85546875" style="1" customWidth="1"/>
    <col min="3330" max="3330" width="60" style="1" customWidth="1"/>
    <col min="3331" max="3331" width="26" style="1" customWidth="1"/>
    <col min="3332" max="3332" width="14.85546875" style="1" customWidth="1"/>
    <col min="3333" max="3584" width="9.140625" style="1"/>
    <col min="3585" max="3585" width="29.85546875" style="1" customWidth="1"/>
    <col min="3586" max="3586" width="60" style="1" customWidth="1"/>
    <col min="3587" max="3587" width="26" style="1" customWidth="1"/>
    <col min="3588" max="3588" width="14.85546875" style="1" customWidth="1"/>
    <col min="3589" max="3840" width="9.140625" style="1"/>
    <col min="3841" max="3841" width="29.85546875" style="1" customWidth="1"/>
    <col min="3842" max="3842" width="60" style="1" customWidth="1"/>
    <col min="3843" max="3843" width="26" style="1" customWidth="1"/>
    <col min="3844" max="3844" width="14.85546875" style="1" customWidth="1"/>
    <col min="3845" max="4096" width="9.140625" style="1"/>
    <col min="4097" max="4097" width="29.85546875" style="1" customWidth="1"/>
    <col min="4098" max="4098" width="60" style="1" customWidth="1"/>
    <col min="4099" max="4099" width="26" style="1" customWidth="1"/>
    <col min="4100" max="4100" width="14.85546875" style="1" customWidth="1"/>
    <col min="4101" max="4352" width="9.140625" style="1"/>
    <col min="4353" max="4353" width="29.85546875" style="1" customWidth="1"/>
    <col min="4354" max="4354" width="60" style="1" customWidth="1"/>
    <col min="4355" max="4355" width="26" style="1" customWidth="1"/>
    <col min="4356" max="4356" width="14.85546875" style="1" customWidth="1"/>
    <col min="4357" max="4608" width="9.140625" style="1"/>
    <col min="4609" max="4609" width="29.85546875" style="1" customWidth="1"/>
    <col min="4610" max="4610" width="60" style="1" customWidth="1"/>
    <col min="4611" max="4611" width="26" style="1" customWidth="1"/>
    <col min="4612" max="4612" width="14.85546875" style="1" customWidth="1"/>
    <col min="4613" max="4864" width="9.140625" style="1"/>
    <col min="4865" max="4865" width="29.85546875" style="1" customWidth="1"/>
    <col min="4866" max="4866" width="60" style="1" customWidth="1"/>
    <col min="4867" max="4867" width="26" style="1" customWidth="1"/>
    <col min="4868" max="4868" width="14.85546875" style="1" customWidth="1"/>
    <col min="4869" max="5120" width="9.140625" style="1"/>
    <col min="5121" max="5121" width="29.85546875" style="1" customWidth="1"/>
    <col min="5122" max="5122" width="60" style="1" customWidth="1"/>
    <col min="5123" max="5123" width="26" style="1" customWidth="1"/>
    <col min="5124" max="5124" width="14.85546875" style="1" customWidth="1"/>
    <col min="5125" max="5376" width="9.140625" style="1"/>
    <col min="5377" max="5377" width="29.85546875" style="1" customWidth="1"/>
    <col min="5378" max="5378" width="60" style="1" customWidth="1"/>
    <col min="5379" max="5379" width="26" style="1" customWidth="1"/>
    <col min="5380" max="5380" width="14.85546875" style="1" customWidth="1"/>
    <col min="5381" max="5632" width="9.140625" style="1"/>
    <col min="5633" max="5633" width="29.85546875" style="1" customWidth="1"/>
    <col min="5634" max="5634" width="60" style="1" customWidth="1"/>
    <col min="5635" max="5635" width="26" style="1" customWidth="1"/>
    <col min="5636" max="5636" width="14.85546875" style="1" customWidth="1"/>
    <col min="5637" max="5888" width="9.140625" style="1"/>
    <col min="5889" max="5889" width="29.85546875" style="1" customWidth="1"/>
    <col min="5890" max="5890" width="60" style="1" customWidth="1"/>
    <col min="5891" max="5891" width="26" style="1" customWidth="1"/>
    <col min="5892" max="5892" width="14.85546875" style="1" customWidth="1"/>
    <col min="5893" max="6144" width="9.140625" style="1"/>
    <col min="6145" max="6145" width="29.85546875" style="1" customWidth="1"/>
    <col min="6146" max="6146" width="60" style="1" customWidth="1"/>
    <col min="6147" max="6147" width="26" style="1" customWidth="1"/>
    <col min="6148" max="6148" width="14.85546875" style="1" customWidth="1"/>
    <col min="6149" max="6400" width="9.140625" style="1"/>
    <col min="6401" max="6401" width="29.85546875" style="1" customWidth="1"/>
    <col min="6402" max="6402" width="60" style="1" customWidth="1"/>
    <col min="6403" max="6403" width="26" style="1" customWidth="1"/>
    <col min="6404" max="6404" width="14.85546875" style="1" customWidth="1"/>
    <col min="6405" max="6656" width="9.140625" style="1"/>
    <col min="6657" max="6657" width="29.85546875" style="1" customWidth="1"/>
    <col min="6658" max="6658" width="60" style="1" customWidth="1"/>
    <col min="6659" max="6659" width="26" style="1" customWidth="1"/>
    <col min="6660" max="6660" width="14.85546875" style="1" customWidth="1"/>
    <col min="6661" max="6912" width="9.140625" style="1"/>
    <col min="6913" max="6913" width="29.85546875" style="1" customWidth="1"/>
    <col min="6914" max="6914" width="60" style="1" customWidth="1"/>
    <col min="6915" max="6915" width="26" style="1" customWidth="1"/>
    <col min="6916" max="6916" width="14.85546875" style="1" customWidth="1"/>
    <col min="6917" max="7168" width="9.140625" style="1"/>
    <col min="7169" max="7169" width="29.85546875" style="1" customWidth="1"/>
    <col min="7170" max="7170" width="60" style="1" customWidth="1"/>
    <col min="7171" max="7171" width="26" style="1" customWidth="1"/>
    <col min="7172" max="7172" width="14.85546875" style="1" customWidth="1"/>
    <col min="7173" max="7424" width="9.140625" style="1"/>
    <col min="7425" max="7425" width="29.85546875" style="1" customWidth="1"/>
    <col min="7426" max="7426" width="60" style="1" customWidth="1"/>
    <col min="7427" max="7427" width="26" style="1" customWidth="1"/>
    <col min="7428" max="7428" width="14.85546875" style="1" customWidth="1"/>
    <col min="7429" max="7680" width="9.140625" style="1"/>
    <col min="7681" max="7681" width="29.85546875" style="1" customWidth="1"/>
    <col min="7682" max="7682" width="60" style="1" customWidth="1"/>
    <col min="7683" max="7683" width="26" style="1" customWidth="1"/>
    <col min="7684" max="7684" width="14.85546875" style="1" customWidth="1"/>
    <col min="7685" max="7936" width="9.140625" style="1"/>
    <col min="7937" max="7937" width="29.85546875" style="1" customWidth="1"/>
    <col min="7938" max="7938" width="60" style="1" customWidth="1"/>
    <col min="7939" max="7939" width="26" style="1" customWidth="1"/>
    <col min="7940" max="7940" width="14.85546875" style="1" customWidth="1"/>
    <col min="7941" max="8192" width="9.140625" style="1"/>
    <col min="8193" max="8193" width="29.85546875" style="1" customWidth="1"/>
    <col min="8194" max="8194" width="60" style="1" customWidth="1"/>
    <col min="8195" max="8195" width="26" style="1" customWidth="1"/>
    <col min="8196" max="8196" width="14.85546875" style="1" customWidth="1"/>
    <col min="8197" max="8448" width="9.140625" style="1"/>
    <col min="8449" max="8449" width="29.85546875" style="1" customWidth="1"/>
    <col min="8450" max="8450" width="60" style="1" customWidth="1"/>
    <col min="8451" max="8451" width="26" style="1" customWidth="1"/>
    <col min="8452" max="8452" width="14.85546875" style="1" customWidth="1"/>
    <col min="8453" max="8704" width="9.140625" style="1"/>
    <col min="8705" max="8705" width="29.85546875" style="1" customWidth="1"/>
    <col min="8706" max="8706" width="60" style="1" customWidth="1"/>
    <col min="8707" max="8707" width="26" style="1" customWidth="1"/>
    <col min="8708" max="8708" width="14.85546875" style="1" customWidth="1"/>
    <col min="8709" max="8960" width="9.140625" style="1"/>
    <col min="8961" max="8961" width="29.85546875" style="1" customWidth="1"/>
    <col min="8962" max="8962" width="60" style="1" customWidth="1"/>
    <col min="8963" max="8963" width="26" style="1" customWidth="1"/>
    <col min="8964" max="8964" width="14.85546875" style="1" customWidth="1"/>
    <col min="8965" max="9216" width="9.140625" style="1"/>
    <col min="9217" max="9217" width="29.85546875" style="1" customWidth="1"/>
    <col min="9218" max="9218" width="60" style="1" customWidth="1"/>
    <col min="9219" max="9219" width="26" style="1" customWidth="1"/>
    <col min="9220" max="9220" width="14.85546875" style="1" customWidth="1"/>
    <col min="9221" max="9472" width="9.140625" style="1"/>
    <col min="9473" max="9473" width="29.85546875" style="1" customWidth="1"/>
    <col min="9474" max="9474" width="60" style="1" customWidth="1"/>
    <col min="9475" max="9475" width="26" style="1" customWidth="1"/>
    <col min="9476" max="9476" width="14.85546875" style="1" customWidth="1"/>
    <col min="9477" max="9728" width="9.140625" style="1"/>
    <col min="9729" max="9729" width="29.85546875" style="1" customWidth="1"/>
    <col min="9730" max="9730" width="60" style="1" customWidth="1"/>
    <col min="9731" max="9731" width="26" style="1" customWidth="1"/>
    <col min="9732" max="9732" width="14.85546875" style="1" customWidth="1"/>
    <col min="9733" max="9984" width="9.140625" style="1"/>
    <col min="9985" max="9985" width="29.85546875" style="1" customWidth="1"/>
    <col min="9986" max="9986" width="60" style="1" customWidth="1"/>
    <col min="9987" max="9987" width="26" style="1" customWidth="1"/>
    <col min="9988" max="9988" width="14.85546875" style="1" customWidth="1"/>
    <col min="9989" max="10240" width="9.140625" style="1"/>
    <col min="10241" max="10241" width="29.85546875" style="1" customWidth="1"/>
    <col min="10242" max="10242" width="60" style="1" customWidth="1"/>
    <col min="10243" max="10243" width="26" style="1" customWidth="1"/>
    <col min="10244" max="10244" width="14.85546875" style="1" customWidth="1"/>
    <col min="10245" max="10496" width="9.140625" style="1"/>
    <col min="10497" max="10497" width="29.85546875" style="1" customWidth="1"/>
    <col min="10498" max="10498" width="60" style="1" customWidth="1"/>
    <col min="10499" max="10499" width="26" style="1" customWidth="1"/>
    <col min="10500" max="10500" width="14.85546875" style="1" customWidth="1"/>
    <col min="10501" max="10752" width="9.140625" style="1"/>
    <col min="10753" max="10753" width="29.85546875" style="1" customWidth="1"/>
    <col min="10754" max="10754" width="60" style="1" customWidth="1"/>
    <col min="10755" max="10755" width="26" style="1" customWidth="1"/>
    <col min="10756" max="10756" width="14.85546875" style="1" customWidth="1"/>
    <col min="10757" max="11008" width="9.140625" style="1"/>
    <col min="11009" max="11009" width="29.85546875" style="1" customWidth="1"/>
    <col min="11010" max="11010" width="60" style="1" customWidth="1"/>
    <col min="11011" max="11011" width="26" style="1" customWidth="1"/>
    <col min="11012" max="11012" width="14.85546875" style="1" customWidth="1"/>
    <col min="11013" max="11264" width="9.140625" style="1"/>
    <col min="11265" max="11265" width="29.85546875" style="1" customWidth="1"/>
    <col min="11266" max="11266" width="60" style="1" customWidth="1"/>
    <col min="11267" max="11267" width="26" style="1" customWidth="1"/>
    <col min="11268" max="11268" width="14.85546875" style="1" customWidth="1"/>
    <col min="11269" max="11520" width="9.140625" style="1"/>
    <col min="11521" max="11521" width="29.85546875" style="1" customWidth="1"/>
    <col min="11522" max="11522" width="60" style="1" customWidth="1"/>
    <col min="11523" max="11523" width="26" style="1" customWidth="1"/>
    <col min="11524" max="11524" width="14.85546875" style="1" customWidth="1"/>
    <col min="11525" max="11776" width="9.140625" style="1"/>
    <col min="11777" max="11777" width="29.85546875" style="1" customWidth="1"/>
    <col min="11778" max="11778" width="60" style="1" customWidth="1"/>
    <col min="11779" max="11779" width="26" style="1" customWidth="1"/>
    <col min="11780" max="11780" width="14.85546875" style="1" customWidth="1"/>
    <col min="11781" max="12032" width="9.140625" style="1"/>
    <col min="12033" max="12033" width="29.85546875" style="1" customWidth="1"/>
    <col min="12034" max="12034" width="60" style="1" customWidth="1"/>
    <col min="12035" max="12035" width="26" style="1" customWidth="1"/>
    <col min="12036" max="12036" width="14.85546875" style="1" customWidth="1"/>
    <col min="12037" max="12288" width="9.140625" style="1"/>
    <col min="12289" max="12289" width="29.85546875" style="1" customWidth="1"/>
    <col min="12290" max="12290" width="60" style="1" customWidth="1"/>
    <col min="12291" max="12291" width="26" style="1" customWidth="1"/>
    <col min="12292" max="12292" width="14.85546875" style="1" customWidth="1"/>
    <col min="12293" max="12544" width="9.140625" style="1"/>
    <col min="12545" max="12545" width="29.85546875" style="1" customWidth="1"/>
    <col min="12546" max="12546" width="60" style="1" customWidth="1"/>
    <col min="12547" max="12547" width="26" style="1" customWidth="1"/>
    <col min="12548" max="12548" width="14.85546875" style="1" customWidth="1"/>
    <col min="12549" max="12800" width="9.140625" style="1"/>
    <col min="12801" max="12801" width="29.85546875" style="1" customWidth="1"/>
    <col min="12802" max="12802" width="60" style="1" customWidth="1"/>
    <col min="12803" max="12803" width="26" style="1" customWidth="1"/>
    <col min="12804" max="12804" width="14.85546875" style="1" customWidth="1"/>
    <col min="12805" max="13056" width="9.140625" style="1"/>
    <col min="13057" max="13057" width="29.85546875" style="1" customWidth="1"/>
    <col min="13058" max="13058" width="60" style="1" customWidth="1"/>
    <col min="13059" max="13059" width="26" style="1" customWidth="1"/>
    <col min="13060" max="13060" width="14.85546875" style="1" customWidth="1"/>
    <col min="13061" max="13312" width="9.140625" style="1"/>
    <col min="13313" max="13313" width="29.85546875" style="1" customWidth="1"/>
    <col min="13314" max="13314" width="60" style="1" customWidth="1"/>
    <col min="13315" max="13315" width="26" style="1" customWidth="1"/>
    <col min="13316" max="13316" width="14.85546875" style="1" customWidth="1"/>
    <col min="13317" max="13568" width="9.140625" style="1"/>
    <col min="13569" max="13569" width="29.85546875" style="1" customWidth="1"/>
    <col min="13570" max="13570" width="60" style="1" customWidth="1"/>
    <col min="13571" max="13571" width="26" style="1" customWidth="1"/>
    <col min="13572" max="13572" width="14.85546875" style="1" customWidth="1"/>
    <col min="13573" max="13824" width="9.140625" style="1"/>
    <col min="13825" max="13825" width="29.85546875" style="1" customWidth="1"/>
    <col min="13826" max="13826" width="60" style="1" customWidth="1"/>
    <col min="13827" max="13827" width="26" style="1" customWidth="1"/>
    <col min="13828" max="13828" width="14.85546875" style="1" customWidth="1"/>
    <col min="13829" max="14080" width="9.140625" style="1"/>
    <col min="14081" max="14081" width="29.85546875" style="1" customWidth="1"/>
    <col min="14082" max="14082" width="60" style="1" customWidth="1"/>
    <col min="14083" max="14083" width="26" style="1" customWidth="1"/>
    <col min="14084" max="14084" width="14.85546875" style="1" customWidth="1"/>
    <col min="14085" max="14336" width="9.140625" style="1"/>
    <col min="14337" max="14337" width="29.85546875" style="1" customWidth="1"/>
    <col min="14338" max="14338" width="60" style="1" customWidth="1"/>
    <col min="14339" max="14339" width="26" style="1" customWidth="1"/>
    <col min="14340" max="14340" width="14.85546875" style="1" customWidth="1"/>
    <col min="14341" max="14592" width="9.140625" style="1"/>
    <col min="14593" max="14593" width="29.85546875" style="1" customWidth="1"/>
    <col min="14594" max="14594" width="60" style="1" customWidth="1"/>
    <col min="14595" max="14595" width="26" style="1" customWidth="1"/>
    <col min="14596" max="14596" width="14.85546875" style="1" customWidth="1"/>
    <col min="14597" max="14848" width="9.140625" style="1"/>
    <col min="14849" max="14849" width="29.85546875" style="1" customWidth="1"/>
    <col min="14850" max="14850" width="60" style="1" customWidth="1"/>
    <col min="14851" max="14851" width="26" style="1" customWidth="1"/>
    <col min="14852" max="14852" width="14.85546875" style="1" customWidth="1"/>
    <col min="14853" max="15104" width="9.140625" style="1"/>
    <col min="15105" max="15105" width="29.85546875" style="1" customWidth="1"/>
    <col min="15106" max="15106" width="60" style="1" customWidth="1"/>
    <col min="15107" max="15107" width="26" style="1" customWidth="1"/>
    <col min="15108" max="15108" width="14.85546875" style="1" customWidth="1"/>
    <col min="15109" max="15360" width="9.140625" style="1"/>
    <col min="15361" max="15361" width="29.85546875" style="1" customWidth="1"/>
    <col min="15362" max="15362" width="60" style="1" customWidth="1"/>
    <col min="15363" max="15363" width="26" style="1" customWidth="1"/>
    <col min="15364" max="15364" width="14.85546875" style="1" customWidth="1"/>
    <col min="15365" max="15616" width="9.140625" style="1"/>
    <col min="15617" max="15617" width="29.85546875" style="1" customWidth="1"/>
    <col min="15618" max="15618" width="60" style="1" customWidth="1"/>
    <col min="15619" max="15619" width="26" style="1" customWidth="1"/>
    <col min="15620" max="15620" width="14.85546875" style="1" customWidth="1"/>
    <col min="15621" max="15872" width="9.140625" style="1"/>
    <col min="15873" max="15873" width="29.85546875" style="1" customWidth="1"/>
    <col min="15874" max="15874" width="60" style="1" customWidth="1"/>
    <col min="15875" max="15875" width="26" style="1" customWidth="1"/>
    <col min="15876" max="15876" width="14.85546875" style="1" customWidth="1"/>
    <col min="15877" max="16128" width="9.140625" style="1"/>
    <col min="16129" max="16129" width="29.85546875" style="1" customWidth="1"/>
    <col min="16130" max="16130" width="60" style="1" customWidth="1"/>
    <col min="16131" max="16131" width="26" style="1" customWidth="1"/>
    <col min="16132" max="16132" width="14.85546875" style="1" customWidth="1"/>
    <col min="16133" max="16384" width="9.140625" style="1"/>
  </cols>
  <sheetData>
    <row r="1" spans="1:4" x14ac:dyDescent="0.2">
      <c r="C1" s="2"/>
    </row>
    <row r="2" spans="1:4" x14ac:dyDescent="0.2">
      <c r="A2" s="35" t="s">
        <v>8</v>
      </c>
      <c r="B2" s="35"/>
      <c r="C2" s="35"/>
      <c r="D2" s="35"/>
    </row>
    <row r="3" spans="1:4" x14ac:dyDescent="0.2">
      <c r="A3" s="5"/>
      <c r="B3" s="5"/>
      <c r="C3" s="5"/>
      <c r="D3" s="5"/>
    </row>
    <row r="4" spans="1:4" ht="15" thickBot="1" x14ac:dyDescent="0.25">
      <c r="A4" s="6"/>
      <c r="B4" s="6"/>
      <c r="C4" s="6" t="s">
        <v>0</v>
      </c>
      <c r="D4" s="19" t="s">
        <v>1</v>
      </c>
    </row>
    <row r="5" spans="1:4" ht="14.1" customHeight="1" x14ac:dyDescent="0.2">
      <c r="A5" s="36" t="s">
        <v>2</v>
      </c>
      <c r="B5" s="36" t="s">
        <v>3</v>
      </c>
      <c r="C5" s="38" t="s">
        <v>4</v>
      </c>
      <c r="D5" s="40" t="s">
        <v>10</v>
      </c>
    </row>
    <row r="6" spans="1:4" ht="28.5" customHeight="1" thickBot="1" x14ac:dyDescent="0.25">
      <c r="A6" s="37"/>
      <c r="B6" s="37"/>
      <c r="C6" s="39"/>
      <c r="D6" s="41"/>
    </row>
    <row r="7" spans="1:4" ht="15.75" customHeight="1" thickTop="1" thickBot="1" x14ac:dyDescent="0.25">
      <c r="A7" s="13" t="s">
        <v>6</v>
      </c>
      <c r="B7" s="13"/>
      <c r="C7" s="16"/>
      <c r="D7" s="16">
        <v>900</v>
      </c>
    </row>
    <row r="8" spans="1:4" ht="48" customHeight="1" thickTop="1" x14ac:dyDescent="0.2">
      <c r="A8" s="20" t="s">
        <v>11</v>
      </c>
      <c r="B8" s="21" t="s">
        <v>12</v>
      </c>
      <c r="C8" s="22" t="s">
        <v>13</v>
      </c>
      <c r="D8" s="23">
        <v>24</v>
      </c>
    </row>
    <row r="9" spans="1:4" ht="24.75" customHeight="1" x14ac:dyDescent="0.2">
      <c r="A9" s="24" t="s">
        <v>14</v>
      </c>
      <c r="B9" s="24" t="s">
        <v>15</v>
      </c>
      <c r="C9" s="22" t="s">
        <v>13</v>
      </c>
      <c r="D9" s="17">
        <v>70</v>
      </c>
    </row>
    <row r="10" spans="1:4" ht="27.75" customHeight="1" x14ac:dyDescent="0.2">
      <c r="A10" s="24" t="s">
        <v>14</v>
      </c>
      <c r="B10" s="25" t="s">
        <v>16</v>
      </c>
      <c r="C10" s="22" t="s">
        <v>13</v>
      </c>
      <c r="D10" s="17">
        <v>10</v>
      </c>
    </row>
    <row r="11" spans="1:4" ht="29.25" customHeight="1" x14ac:dyDescent="0.2">
      <c r="A11" s="24" t="s">
        <v>14</v>
      </c>
      <c r="B11" s="25" t="s">
        <v>17</v>
      </c>
      <c r="C11" s="22" t="s">
        <v>13</v>
      </c>
      <c r="D11" s="17">
        <v>10</v>
      </c>
    </row>
    <row r="12" spans="1:4" ht="22.5" x14ac:dyDescent="0.2">
      <c r="A12" s="24" t="s">
        <v>14</v>
      </c>
      <c r="B12" s="25" t="s">
        <v>18</v>
      </c>
      <c r="C12" s="22" t="s">
        <v>13</v>
      </c>
      <c r="D12" s="17">
        <v>5</v>
      </c>
    </row>
    <row r="13" spans="1:4" ht="45" customHeight="1" x14ac:dyDescent="0.2">
      <c r="A13" s="26" t="s">
        <v>19</v>
      </c>
      <c r="B13" s="27" t="s">
        <v>20</v>
      </c>
      <c r="C13" s="22" t="s">
        <v>13</v>
      </c>
      <c r="D13" s="17">
        <v>45</v>
      </c>
    </row>
    <row r="14" spans="1:4" ht="58.5" customHeight="1" x14ac:dyDescent="0.2">
      <c r="A14" s="24" t="s">
        <v>19</v>
      </c>
      <c r="B14" s="25" t="s">
        <v>21</v>
      </c>
      <c r="C14" s="22" t="s">
        <v>13</v>
      </c>
      <c r="D14" s="17">
        <v>30</v>
      </c>
    </row>
    <row r="15" spans="1:4" ht="41.25" customHeight="1" x14ac:dyDescent="0.2">
      <c r="A15" s="24" t="s">
        <v>22</v>
      </c>
      <c r="B15" s="24" t="s">
        <v>23</v>
      </c>
      <c r="C15" s="22" t="s">
        <v>13</v>
      </c>
      <c r="D15" s="17">
        <v>16</v>
      </c>
    </row>
    <row r="16" spans="1:4" ht="36.75" customHeight="1" x14ac:dyDescent="0.2">
      <c r="A16" s="24" t="s">
        <v>22</v>
      </c>
      <c r="B16" s="25" t="s">
        <v>24</v>
      </c>
      <c r="C16" s="22" t="s">
        <v>13</v>
      </c>
      <c r="D16" s="23">
        <v>8</v>
      </c>
    </row>
    <row r="17" spans="1:4" ht="76.5" customHeight="1" x14ac:dyDescent="0.2">
      <c r="A17" s="24" t="s">
        <v>25</v>
      </c>
      <c r="B17" s="28" t="s">
        <v>26</v>
      </c>
      <c r="C17" s="22" t="s">
        <v>13</v>
      </c>
      <c r="D17" s="23">
        <v>55</v>
      </c>
    </row>
    <row r="18" spans="1:4" ht="37.5" customHeight="1" x14ac:dyDescent="0.2">
      <c r="A18" s="24" t="s">
        <v>27</v>
      </c>
      <c r="B18" s="28" t="s">
        <v>28</v>
      </c>
      <c r="C18" s="22" t="s">
        <v>13</v>
      </c>
      <c r="D18" s="17">
        <v>7</v>
      </c>
    </row>
    <row r="19" spans="1:4" ht="30.75" customHeight="1" x14ac:dyDescent="0.2">
      <c r="A19" s="24" t="s">
        <v>29</v>
      </c>
      <c r="B19" s="25" t="s">
        <v>30</v>
      </c>
      <c r="C19" s="22" t="s">
        <v>13</v>
      </c>
      <c r="D19" s="17">
        <v>15</v>
      </c>
    </row>
    <row r="20" spans="1:4" ht="40.5" customHeight="1" x14ac:dyDescent="0.2">
      <c r="A20" s="24" t="s">
        <v>29</v>
      </c>
      <c r="B20" s="24" t="s">
        <v>31</v>
      </c>
      <c r="C20" s="22" t="s">
        <v>13</v>
      </c>
      <c r="D20" s="17">
        <v>12</v>
      </c>
    </row>
    <row r="21" spans="1:4" ht="59.25" customHeight="1" x14ac:dyDescent="0.2">
      <c r="A21" s="24" t="s">
        <v>32</v>
      </c>
      <c r="B21" s="24" t="s">
        <v>33</v>
      </c>
      <c r="C21" s="22" t="s">
        <v>13</v>
      </c>
      <c r="D21" s="17">
        <v>55</v>
      </c>
    </row>
    <row r="22" spans="1:4" ht="30" customHeight="1" x14ac:dyDescent="0.2">
      <c r="A22" s="24" t="s">
        <v>34</v>
      </c>
      <c r="B22" s="24" t="s">
        <v>35</v>
      </c>
      <c r="C22" s="22" t="s">
        <v>13</v>
      </c>
      <c r="D22" s="17">
        <v>100</v>
      </c>
    </row>
    <row r="23" spans="1:4" ht="30" customHeight="1" x14ac:dyDescent="0.2">
      <c r="A23" s="24" t="s">
        <v>36</v>
      </c>
      <c r="B23" s="29" t="s">
        <v>68</v>
      </c>
      <c r="C23" s="22" t="s">
        <v>13</v>
      </c>
      <c r="D23" s="17">
        <v>7</v>
      </c>
    </row>
    <row r="24" spans="1:4" ht="41.25" customHeight="1" x14ac:dyDescent="0.2">
      <c r="A24" s="24" t="s">
        <v>36</v>
      </c>
      <c r="B24" s="29" t="s">
        <v>37</v>
      </c>
      <c r="C24" s="22" t="s">
        <v>13</v>
      </c>
      <c r="D24" s="17">
        <v>15</v>
      </c>
    </row>
    <row r="25" spans="1:4" ht="53.25" customHeight="1" x14ac:dyDescent="0.2">
      <c r="A25" s="24" t="s">
        <v>38</v>
      </c>
      <c r="B25" s="30" t="s">
        <v>39</v>
      </c>
      <c r="C25" s="22" t="s">
        <v>13</v>
      </c>
      <c r="D25" s="23">
        <v>75</v>
      </c>
    </row>
    <row r="26" spans="1:4" ht="30.75" customHeight="1" x14ac:dyDescent="0.2">
      <c r="A26" s="24" t="s">
        <v>40</v>
      </c>
      <c r="B26" s="24" t="s">
        <v>69</v>
      </c>
      <c r="C26" s="22" t="s">
        <v>13</v>
      </c>
      <c r="D26" s="17">
        <v>40</v>
      </c>
    </row>
    <row r="27" spans="1:4" ht="31.5" customHeight="1" x14ac:dyDescent="0.2">
      <c r="A27" s="24" t="s">
        <v>41</v>
      </c>
      <c r="B27" s="24" t="s">
        <v>42</v>
      </c>
      <c r="C27" s="22" t="s">
        <v>13</v>
      </c>
      <c r="D27" s="23">
        <v>45</v>
      </c>
    </row>
    <row r="28" spans="1:4" ht="30.75" customHeight="1" x14ac:dyDescent="0.2">
      <c r="A28" s="24" t="s">
        <v>41</v>
      </c>
      <c r="B28" s="25" t="s">
        <v>43</v>
      </c>
      <c r="C28" s="22" t="s">
        <v>13</v>
      </c>
      <c r="D28" s="23">
        <v>25</v>
      </c>
    </row>
    <row r="29" spans="1:4" ht="30.75" customHeight="1" x14ac:dyDescent="0.2">
      <c r="A29" s="24" t="s">
        <v>44</v>
      </c>
      <c r="B29" s="28" t="s">
        <v>45</v>
      </c>
      <c r="C29" s="22" t="s">
        <v>13</v>
      </c>
      <c r="D29" s="23">
        <v>25</v>
      </c>
    </row>
    <row r="30" spans="1:4" ht="30" customHeight="1" x14ac:dyDescent="0.2">
      <c r="A30" s="24" t="s">
        <v>44</v>
      </c>
      <c r="B30" s="25" t="s">
        <v>46</v>
      </c>
      <c r="C30" s="22" t="s">
        <v>13</v>
      </c>
      <c r="D30" s="23">
        <v>5</v>
      </c>
    </row>
    <row r="31" spans="1:4" ht="40.5" customHeight="1" x14ac:dyDescent="0.2">
      <c r="A31" s="24" t="s">
        <v>44</v>
      </c>
      <c r="B31" s="25" t="s">
        <v>47</v>
      </c>
      <c r="C31" s="22" t="s">
        <v>13</v>
      </c>
      <c r="D31" s="17">
        <v>27</v>
      </c>
    </row>
    <row r="32" spans="1:4" ht="30" customHeight="1" x14ac:dyDescent="0.2">
      <c r="A32" s="24" t="s">
        <v>48</v>
      </c>
      <c r="B32" s="24" t="s">
        <v>49</v>
      </c>
      <c r="C32" s="22" t="s">
        <v>13</v>
      </c>
      <c r="D32" s="17">
        <v>13</v>
      </c>
    </row>
    <row r="33" spans="1:4" ht="31.5" customHeight="1" x14ac:dyDescent="0.2">
      <c r="A33" s="24" t="s">
        <v>50</v>
      </c>
      <c r="B33" s="25" t="s">
        <v>51</v>
      </c>
      <c r="C33" s="22" t="s">
        <v>13</v>
      </c>
      <c r="D33" s="17">
        <v>50</v>
      </c>
    </row>
    <row r="34" spans="1:4" ht="42.75" customHeight="1" x14ac:dyDescent="0.2">
      <c r="A34" s="24" t="s">
        <v>52</v>
      </c>
      <c r="B34" s="25" t="s">
        <v>53</v>
      </c>
      <c r="C34" s="22" t="s">
        <v>13</v>
      </c>
      <c r="D34" s="17">
        <v>5</v>
      </c>
    </row>
    <row r="35" spans="1:4" ht="51.75" customHeight="1" x14ac:dyDescent="0.2">
      <c r="A35" s="24" t="s">
        <v>52</v>
      </c>
      <c r="B35" s="25" t="s">
        <v>54</v>
      </c>
      <c r="C35" s="22" t="s">
        <v>13</v>
      </c>
      <c r="D35" s="23">
        <v>7.5</v>
      </c>
    </row>
    <row r="36" spans="1:4" ht="50.25" customHeight="1" x14ac:dyDescent="0.2">
      <c r="A36" s="24" t="s">
        <v>55</v>
      </c>
      <c r="B36" s="25" t="s">
        <v>56</v>
      </c>
      <c r="C36" s="22" t="s">
        <v>13</v>
      </c>
      <c r="D36" s="23">
        <v>5</v>
      </c>
    </row>
    <row r="37" spans="1:4" ht="42.75" customHeight="1" x14ac:dyDescent="0.2">
      <c r="A37" s="31" t="s">
        <v>52</v>
      </c>
      <c r="B37" s="25" t="s">
        <v>57</v>
      </c>
      <c r="C37" s="32" t="s">
        <v>13</v>
      </c>
      <c r="D37" s="7">
        <v>6.5</v>
      </c>
    </row>
    <row r="38" spans="1:4" ht="52.5" customHeight="1" x14ac:dyDescent="0.2">
      <c r="A38" s="31" t="s">
        <v>52</v>
      </c>
      <c r="B38" s="25" t="s">
        <v>58</v>
      </c>
      <c r="C38" s="32" t="s">
        <v>13</v>
      </c>
      <c r="D38" s="23">
        <v>13</v>
      </c>
    </row>
    <row r="39" spans="1:4" ht="55.5" customHeight="1" x14ac:dyDescent="0.2">
      <c r="A39" s="24" t="s">
        <v>59</v>
      </c>
      <c r="B39" s="25" t="s">
        <v>60</v>
      </c>
      <c r="C39" s="22" t="s">
        <v>13</v>
      </c>
      <c r="D39" s="23">
        <v>12</v>
      </c>
    </row>
    <row r="40" spans="1:4" ht="29.25" customHeight="1" x14ac:dyDescent="0.2">
      <c r="A40" s="33" t="s">
        <v>61</v>
      </c>
      <c r="B40" s="25" t="s">
        <v>62</v>
      </c>
      <c r="C40" s="22" t="s">
        <v>13</v>
      </c>
      <c r="D40" s="23">
        <v>17</v>
      </c>
    </row>
    <row r="41" spans="1:4" ht="27" customHeight="1" x14ac:dyDescent="0.2">
      <c r="A41" s="33" t="s">
        <v>61</v>
      </c>
      <c r="B41" s="25" t="s">
        <v>63</v>
      </c>
      <c r="C41" s="22" t="s">
        <v>13</v>
      </c>
      <c r="D41" s="23">
        <v>15</v>
      </c>
    </row>
    <row r="42" spans="1:4" ht="28.5" customHeight="1" x14ac:dyDescent="0.2">
      <c r="A42" s="33" t="s">
        <v>64</v>
      </c>
      <c r="B42" s="25" t="s">
        <v>65</v>
      </c>
      <c r="C42" s="22" t="s">
        <v>13</v>
      </c>
      <c r="D42" s="23">
        <v>20</v>
      </c>
    </row>
    <row r="43" spans="1:4" ht="30" customHeight="1" thickBot="1" x14ac:dyDescent="0.25">
      <c r="A43" s="34" t="s">
        <v>66</v>
      </c>
      <c r="B43" s="25" t="s">
        <v>67</v>
      </c>
      <c r="C43" s="22" t="s">
        <v>13</v>
      </c>
      <c r="D43" s="17">
        <v>10</v>
      </c>
    </row>
    <row r="44" spans="1:4" ht="15.75" customHeight="1" thickTop="1" thickBot="1" x14ac:dyDescent="0.25">
      <c r="A44" s="8" t="s">
        <v>7</v>
      </c>
      <c r="B44" s="18"/>
      <c r="C44" s="9"/>
      <c r="D44" s="9">
        <f>SUM(D8:D43)</f>
        <v>900</v>
      </c>
    </row>
    <row r="45" spans="1:4" ht="15.75" customHeight="1" thickTop="1" thickBot="1" x14ac:dyDescent="0.25">
      <c r="A45" s="3"/>
      <c r="B45" s="3"/>
      <c r="C45" s="4"/>
      <c r="D45" s="4"/>
    </row>
    <row r="46" spans="1:4" ht="15.75" customHeight="1" thickTop="1" thickBot="1" x14ac:dyDescent="0.25">
      <c r="A46" s="14" t="s">
        <v>5</v>
      </c>
      <c r="B46" s="14"/>
      <c r="C46" s="15"/>
      <c r="D46" s="15">
        <f>D7-D44</f>
        <v>0</v>
      </c>
    </row>
    <row r="47" spans="1:4" ht="15.75" customHeight="1" thickTop="1" x14ac:dyDescent="0.2">
      <c r="A47" s="10"/>
      <c r="B47" s="11"/>
      <c r="C47" s="12"/>
      <c r="D47" s="12"/>
    </row>
    <row r="48" spans="1:4" ht="15.75" customHeight="1" x14ac:dyDescent="0.2">
      <c r="A48" s="11" t="s">
        <v>9</v>
      </c>
      <c r="B48" s="11"/>
      <c r="C48" s="12"/>
      <c r="D48" s="12"/>
    </row>
    <row r="49" spans="1:4" ht="15.75" customHeight="1" x14ac:dyDescent="0.2">
      <c r="A49" s="11"/>
      <c r="B49" s="11"/>
      <c r="C49" s="12"/>
      <c r="D49" s="12"/>
    </row>
    <row r="50" spans="1:4" ht="15.75" customHeight="1" x14ac:dyDescent="0.2">
      <c r="A50" s="5"/>
      <c r="B50" s="5"/>
      <c r="C50" s="5"/>
      <c r="D50" s="5"/>
    </row>
    <row r="51" spans="1:4" ht="15.75" customHeight="1" x14ac:dyDescent="0.2">
      <c r="A51" s="5"/>
      <c r="B51" s="5"/>
      <c r="C51" s="5"/>
      <c r="D51" s="5"/>
    </row>
    <row r="52" spans="1:4" ht="15.75" customHeight="1" x14ac:dyDescent="0.2">
      <c r="A52" s="5"/>
      <c r="B52" s="5"/>
      <c r="C52" s="5"/>
      <c r="D52" s="5"/>
    </row>
    <row r="53" spans="1:4" ht="15.75" customHeight="1" x14ac:dyDescent="0.2">
      <c r="A53" s="5"/>
      <c r="B53" s="5"/>
      <c r="C53" s="5"/>
      <c r="D53" s="5"/>
    </row>
    <row r="54" spans="1:4" ht="15.75" customHeight="1" x14ac:dyDescent="0.2">
      <c r="A54" s="5"/>
      <c r="B54" s="5"/>
      <c r="C54" s="5"/>
      <c r="D54" s="5"/>
    </row>
    <row r="55" spans="1:4" ht="15.75" customHeight="1" x14ac:dyDescent="0.2">
      <c r="A55" s="5"/>
      <c r="B55" s="5"/>
      <c r="C55" s="5"/>
      <c r="D55" s="5"/>
    </row>
    <row r="56" spans="1:4" ht="15.75" customHeight="1" x14ac:dyDescent="0.2"/>
    <row r="57" spans="1:4" ht="15.75" customHeight="1" x14ac:dyDescent="0.2"/>
    <row r="58" spans="1:4" ht="15.75" customHeight="1" x14ac:dyDescent="0.2"/>
    <row r="59" spans="1:4" ht="15.75" customHeight="1" x14ac:dyDescent="0.2"/>
    <row r="60" spans="1:4" ht="15.75" customHeight="1" x14ac:dyDescent="0.2"/>
    <row r="61" spans="1:4" ht="15.75" customHeight="1" x14ac:dyDescent="0.2"/>
  </sheetData>
  <sheetProtection algorithmName="SHA-512" hashValue="itIGbR8oAeQNdLPBSDvKtFPAd3u5iDj9pH3hdWxqCppQZvpjpZ206tXe7zrflvkGayua5nPRD0RQnsp5NAFuSQ==" saltValue="XXZecbdH5FHnIgFgTY0Dx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.1145833333333333" bottom="0.78740157499999996" header="0.3" footer="0.3"/>
  <pageSetup paperSize="9" orientation="landscape" r:id="rId1"/>
  <headerFooter>
    <oddHeader>&amp;L&amp;"Tahoma,Tučné"&amp;9Statutární město
Frýdek-Místek&amp;C&amp;"Tahoma,Tučné"Doplňující příloha č. 3 &amp;10
&amp;"Tahoma,Obyčejné"&amp;9Odbor ŠKMaT
Zpracovala: Andrea Uková&amp;R&amp;"Tahoma,Obyčejné"&amp;9strana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výchovy, vzdělávání 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2025-03-03T07:54:07Z</cp:lastPrinted>
  <dcterms:created xsi:type="dcterms:W3CDTF">2019-11-11T13:24:17Z</dcterms:created>
  <dcterms:modified xsi:type="dcterms:W3CDTF">2025-03-12T06:38:55Z</dcterms:modified>
</cp:coreProperties>
</file>